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uglh\Desktop\"/>
    </mc:Choice>
  </mc:AlternateContent>
  <bookViews>
    <workbookView xWindow="0" yWindow="0" windowWidth="22560" windowHeight="106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E62" i="1"/>
</calcChain>
</file>

<file path=xl/sharedStrings.xml><?xml version="1.0" encoding="utf-8"?>
<sst xmlns="http://schemas.openxmlformats.org/spreadsheetml/2006/main" count="254" uniqueCount="135">
  <si>
    <t>2021 ACRE Shoot Sponsorships</t>
  </si>
  <si>
    <t>Organizations</t>
  </si>
  <si>
    <t>Co-op Contact</t>
  </si>
  <si>
    <t>Status</t>
  </si>
  <si>
    <t>2021 Amount</t>
  </si>
  <si>
    <t>2020 Amount</t>
  </si>
  <si>
    <t>2019 Amount</t>
  </si>
  <si>
    <t>Asked</t>
  </si>
  <si>
    <t>Ace Pole Company*</t>
  </si>
  <si>
    <t>SVEC</t>
  </si>
  <si>
    <t>Received</t>
  </si>
  <si>
    <t>Pending</t>
  </si>
  <si>
    <t>ACRT</t>
  </si>
  <si>
    <t>Talquin</t>
  </si>
  <si>
    <t>Airgas Specialty Products</t>
  </si>
  <si>
    <t>-</t>
  </si>
  <si>
    <t>Alltrust (Adam Hertz)</t>
  </si>
  <si>
    <t>Altec Industries, Inc.*</t>
  </si>
  <si>
    <t>Glades/Central</t>
  </si>
  <si>
    <t>Anixter</t>
  </si>
  <si>
    <t>Anixter Inc</t>
  </si>
  <si>
    <t>ARC Media</t>
  </si>
  <si>
    <t>Clay</t>
  </si>
  <si>
    <t>Asplundh</t>
  </si>
  <si>
    <t>Baird Tree Company</t>
  </si>
  <si>
    <t>Baker Donelson (Wendy Ellard)</t>
  </si>
  <si>
    <t>Baseload Power</t>
  </si>
  <si>
    <t>Seminole</t>
  </si>
  <si>
    <t>Bryant Tree Service (Aaron Bryant)</t>
  </si>
  <si>
    <t>Tri-County/SVEC</t>
  </si>
  <si>
    <t>Burford’s Tree</t>
  </si>
  <si>
    <t>CFEC</t>
  </si>
  <si>
    <t>C&amp;D Printing</t>
  </si>
  <si>
    <t>CFC</t>
  </si>
  <si>
    <t>Glades</t>
  </si>
  <si>
    <t>Champions Solutions Group</t>
  </si>
  <si>
    <t>City Blue (printer in Tampa)</t>
  </si>
  <si>
    <t>SECO Energy</t>
  </si>
  <si>
    <t>Clyde Bergemann</t>
  </si>
  <si>
    <t>Coastal Spine</t>
  </si>
  <si>
    <t>CoBank (Kurt Morris)</t>
  </si>
  <si>
    <t>Conrad Tree Service</t>
  </si>
  <si>
    <t>CRC (Dan Otteson)</t>
  </si>
  <si>
    <t>Creative Contractors</t>
  </si>
  <si>
    <t>Davey Tree</t>
  </si>
  <si>
    <t>SECO/Glades/Central</t>
  </si>
  <si>
    <t>Davies Tree</t>
  </si>
  <si>
    <t>Deep South Industrial Services*</t>
  </si>
  <si>
    <t>Dogwood Wealth Advisors (Richard Schooley)</t>
  </si>
  <si>
    <t>Duke Energy Florida (Daniel Smith)</t>
  </si>
  <si>
    <t>Energy Economics Consulting Corp (Michael Levertte)</t>
  </si>
  <si>
    <t>SVEC/Central</t>
  </si>
  <si>
    <t>new</t>
  </si>
  <si>
    <t xml:space="preserve">Enervision (Elaine Johns) </t>
  </si>
  <si>
    <t>Farm Credit Leasing</t>
  </si>
  <si>
    <t>Federated Rural Electric Insurance</t>
  </si>
  <si>
    <t>FIP (printer in Ocala)</t>
  </si>
  <si>
    <t>FleischmanGarcia </t>
  </si>
  <si>
    <t>Florida Renewable Partners (Emily Krasnicki)</t>
  </si>
  <si>
    <t>Seminole/SVEC</t>
  </si>
  <si>
    <t>Folley &amp; Lardner</t>
  </si>
  <si>
    <t>FECA</t>
  </si>
  <si>
    <t>FPL (Jim Bush)</t>
  </si>
  <si>
    <t>Clay/SVEC</t>
  </si>
  <si>
    <t xml:space="preserve">Generac </t>
  </si>
  <si>
    <t>Georgia Right of Way</t>
  </si>
  <si>
    <t>PRECO</t>
  </si>
  <si>
    <t>Goodwyn Mills Cawood (Mike Hamrick)</t>
  </si>
  <si>
    <t>GRESCO</t>
  </si>
  <si>
    <t>Jaber Group</t>
  </si>
  <si>
    <t>Hill+Knowlton</t>
  </si>
  <si>
    <t>Hopping, Green, and Sams</t>
  </si>
  <si>
    <t>Hydro South</t>
  </si>
  <si>
    <t>Image360</t>
  </si>
  <si>
    <t>Jackson Thornton (Terry Mitchell)</t>
  </si>
  <si>
    <t>Glades/SVEC</t>
  </si>
  <si>
    <t>Jo-Kell</t>
  </si>
  <si>
    <t>Kenick</t>
  </si>
  <si>
    <t>Koppers</t>
  </si>
  <si>
    <t>Lee Electrical Construction, Inc. (Jackie Campbell)</t>
  </si>
  <si>
    <t>McCarter &amp; English</t>
  </si>
  <si>
    <t>McKim &amp; Creed</t>
  </si>
  <si>
    <t>Meter-Treater, Inc.</t>
  </si>
  <si>
    <t>Milsoft</t>
  </si>
  <si>
    <t>CHELCO</t>
  </si>
  <si>
    <t xml:space="preserve">Milwaukee Tools </t>
  </si>
  <si>
    <t>Mitsubishi Electric Power</t>
  </si>
  <si>
    <t>Musgrove Construction</t>
  </si>
  <si>
    <t>Nelson Tree</t>
  </si>
  <si>
    <t>Nelson Tree Service</t>
  </si>
  <si>
    <t>Nichols, Cauley and Associates, LLC</t>
  </si>
  <si>
    <t>NISC (Tim Locklear)</t>
  </si>
  <si>
    <t>Northwest Lineman Center (Bill Bosch)</t>
  </si>
  <si>
    <t>Patterson Dewar Engineers (Keith Womack)</t>
  </si>
  <si>
    <t>Perfection Group</t>
  </si>
  <si>
    <t>Performance Napa</t>
  </si>
  <si>
    <t>Seminole?</t>
  </si>
  <si>
    <t>PIKE Electric</t>
  </si>
  <si>
    <t>Pioneer</t>
  </si>
  <si>
    <t>PowerGrid</t>
  </si>
  <si>
    <t>PowerSouth Energy</t>
  </si>
  <si>
    <t>Progressive Solutions</t>
  </si>
  <si>
    <t>Purvis Gray</t>
  </si>
  <si>
    <t>RAD Wear (committed to a team sponsorship)</t>
  </si>
  <si>
    <t>RBC Resources</t>
  </si>
  <si>
    <t>Regions Bank</t>
  </si>
  <si>
    <t>Ring Power</t>
  </si>
  <si>
    <t>Rivers Advertising</t>
  </si>
  <si>
    <t xml:space="preserve">Roberts Printing </t>
  </si>
  <si>
    <t>SEDC / ATS</t>
  </si>
  <si>
    <t>Shutts</t>
  </si>
  <si>
    <t xml:space="preserve">Siemen's </t>
  </si>
  <si>
    <t>Southeastern Chem. Tree</t>
  </si>
  <si>
    <t>Southern Mobile Home Services</t>
  </si>
  <si>
    <t>St. Johns Air Jax</t>
  </si>
  <si>
    <t>Stone &amp; Gerken, P.A.</t>
  </si>
  <si>
    <t>SECO?</t>
  </si>
  <si>
    <t>TECO</t>
  </si>
  <si>
    <t>TFR Enterprises</t>
  </si>
  <si>
    <t>The Print Shop of Cheifland</t>
  </si>
  <si>
    <t>The Veazey Group, Inc</t>
  </si>
  <si>
    <t>Thomas May Construction</t>
  </si>
  <si>
    <t>Townley</t>
  </si>
  <si>
    <t>Trinity Rail</t>
  </si>
  <si>
    <t>Tri-State Utilities</t>
  </si>
  <si>
    <t>CHELCO/SVEC</t>
  </si>
  <si>
    <t>URADCO</t>
  </si>
  <si>
    <t>WREC</t>
  </si>
  <si>
    <t>Volt Power</t>
  </si>
  <si>
    <t>Wade Jones</t>
  </si>
  <si>
    <t>Wallace International</t>
  </si>
  <si>
    <t>WordSouth (Stephen Smith)</t>
  </si>
  <si>
    <t>Yates &amp; Sons Construction</t>
  </si>
  <si>
    <t>Additional cart request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</si>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</sst>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6" fontId="0" fillId="4" borderId="1" xfId="0" applyNumberFormat="1" applyFill="1" applyBorder="1" applyAlignment="1">
      <alignment horizontal="center"/>
    </xf>
    <xf numFmtId="6" fontId="0" fillId="0" borderId="1" xfId="0" applyNumberForma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3" fillId="0" borderId="1" xfId="0" applyFont="1" applyFill="1" applyBorder="1"/>
    <xf numFmtId="0" fontId="2" fillId="0" borderId="0" xfId="0" applyFont="1" applyBorder="1" applyAlignment="1">
      <alignment horizontal="left"/>
    </xf>
    <xf numFmtId="0" fontId="3" fillId="4" borderId="1" xfId="0" applyFont="1" applyFill="1" applyBorder="1"/>
    <xf numFmtId="0" fontId="3" fillId="0" borderId="0" xfId="0" applyFont="1"/>
    <xf numFmtId="0" fontId="3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6" fontId="0" fillId="6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6" fontId="7" fillId="0" borderId="1" xfId="0" applyNumberFormat="1" applyFon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3" fillId="7" borderId="1" xfId="0" applyFont="1" applyFill="1" applyBorder="1"/>
    <xf numFmtId="0" fontId="3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0" xfId="0" applyFont="1" applyFill="1" applyBorder="1"/>
    <xf numFmtId="6" fontId="0" fillId="0" borderId="0" xfId="0" applyNumberFormat="1"/>
    <xf numFmtId="0" fontId="5" fillId="0" borderId="0" xfId="0" applyFont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/>
    <xf numFmtId="6" fontId="0" fillId="0" borderId="0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59" workbookViewId="0">
      <selection activeCell="A4" sqref="A4"/>
    </sheetView>
  </sheetViews>
  <sheetFormatPr defaultRowHeight="14.5" x14ac:dyDescent="0.35"/>
  <cols>
    <col min="1" max="1" width="45.90625" bestFit="1" customWidth="1"/>
    <col min="2" max="2" width="18.6328125" bestFit="1" customWidth="1"/>
    <col min="3" max="3" width="8.1796875" bestFit="1" customWidth="1"/>
    <col min="4" max="6" width="12" bestFit="1" customWidth="1"/>
    <col min="7" max="7" width="14.90625" bestFit="1" customWidth="1"/>
  </cols>
  <sheetData>
    <row r="1" spans="1:7" x14ac:dyDescent="0.35">
      <c r="A1" s="1" t="s">
        <v>0</v>
      </c>
      <c r="B1" s="1"/>
      <c r="C1" s="1"/>
      <c r="D1" s="1"/>
      <c r="E1" s="1"/>
      <c r="F1" s="2"/>
    </row>
    <row r="2" spans="1:7" x14ac:dyDescent="0.35">
      <c r="F2" s="3"/>
    </row>
    <row r="3" spans="1:7" x14ac:dyDescent="0.35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spans="1:7" x14ac:dyDescent="0.35">
      <c r="A4" s="21" t="s">
        <v>8</v>
      </c>
      <c r="B4" s="8" t="s">
        <v>9</v>
      </c>
      <c r="C4" s="9" t="s">
        <v>10</v>
      </c>
      <c r="D4" s="10">
        <v>550</v>
      </c>
      <c r="E4" s="11">
        <v>550</v>
      </c>
      <c r="F4" s="12">
        <v>1000</v>
      </c>
      <c r="G4" s="13" t="s">
        <v>11</v>
      </c>
    </row>
    <row r="5" spans="1:7" x14ac:dyDescent="0.35">
      <c r="A5" s="14" t="s">
        <v>12</v>
      </c>
      <c r="B5" s="15" t="s">
        <v>13</v>
      </c>
      <c r="C5" s="16"/>
      <c r="D5" s="16"/>
      <c r="E5" s="16"/>
      <c r="F5" s="12"/>
      <c r="G5" s="8" t="s">
        <v>10</v>
      </c>
    </row>
    <row r="6" spans="1:7" x14ac:dyDescent="0.35">
      <c r="A6" s="14" t="s">
        <v>14</v>
      </c>
      <c r="B6" s="15" t="s">
        <v>15</v>
      </c>
      <c r="C6" s="16"/>
      <c r="D6" s="16"/>
      <c r="E6" s="11">
        <v>550</v>
      </c>
      <c r="F6" s="12"/>
      <c r="G6" s="17"/>
    </row>
    <row r="7" spans="1:7" x14ac:dyDescent="0.35">
      <c r="A7" s="18" t="s">
        <v>16</v>
      </c>
      <c r="B7" s="16" t="s">
        <v>9</v>
      </c>
      <c r="C7" s="6" t="s">
        <v>7</v>
      </c>
      <c r="D7" s="16"/>
      <c r="E7" s="11">
        <v>1100</v>
      </c>
      <c r="F7" s="15"/>
      <c r="G7" s="2"/>
    </row>
    <row r="8" spans="1:7" x14ac:dyDescent="0.35">
      <c r="A8" s="18" t="s">
        <v>17</v>
      </c>
      <c r="B8" s="2" t="s">
        <v>18</v>
      </c>
      <c r="C8" s="16"/>
      <c r="D8" s="16"/>
      <c r="E8" s="11">
        <v>320</v>
      </c>
      <c r="F8" s="12">
        <v>1000</v>
      </c>
      <c r="G8" s="2"/>
    </row>
    <row r="9" spans="1:7" x14ac:dyDescent="0.35">
      <c r="A9" s="14" t="s">
        <v>19</v>
      </c>
      <c r="B9" s="15" t="s">
        <v>13</v>
      </c>
      <c r="C9" s="16"/>
      <c r="D9" s="16"/>
      <c r="E9" s="16"/>
      <c r="F9" s="12"/>
      <c r="G9" s="2"/>
    </row>
    <row r="10" spans="1:7" x14ac:dyDescent="0.35">
      <c r="A10" s="7" t="s">
        <v>20</v>
      </c>
      <c r="B10" s="15" t="s">
        <v>13</v>
      </c>
      <c r="C10" s="16"/>
      <c r="D10" s="16"/>
      <c r="E10" s="16"/>
      <c r="F10" s="15"/>
      <c r="G10" s="2"/>
    </row>
    <row r="11" spans="1:7" x14ac:dyDescent="0.35">
      <c r="A11" s="7" t="s">
        <v>21</v>
      </c>
      <c r="B11" s="15" t="s">
        <v>22</v>
      </c>
      <c r="C11" s="6" t="s">
        <v>7</v>
      </c>
      <c r="D11" s="16"/>
      <c r="E11" s="11">
        <v>550</v>
      </c>
      <c r="F11" s="12">
        <v>500</v>
      </c>
      <c r="G11" s="2"/>
    </row>
    <row r="12" spans="1:7" x14ac:dyDescent="0.35">
      <c r="A12" s="14" t="s">
        <v>23</v>
      </c>
      <c r="B12" s="15" t="s">
        <v>13</v>
      </c>
      <c r="C12" s="16"/>
      <c r="D12" s="16"/>
      <c r="E12" s="16"/>
      <c r="F12" s="12"/>
      <c r="G12" s="2"/>
    </row>
    <row r="13" spans="1:7" x14ac:dyDescent="0.35">
      <c r="A13" s="25" t="s">
        <v>24</v>
      </c>
      <c r="B13" s="8" t="s">
        <v>22</v>
      </c>
      <c r="C13" s="8" t="s">
        <v>10</v>
      </c>
      <c r="D13" s="10">
        <v>320</v>
      </c>
      <c r="E13" s="11">
        <v>275</v>
      </c>
      <c r="F13" s="12"/>
      <c r="G13" s="2"/>
    </row>
    <row r="14" spans="1:7" x14ac:dyDescent="0.35">
      <c r="A14" s="14" t="s">
        <v>25</v>
      </c>
      <c r="B14" s="15" t="s">
        <v>9</v>
      </c>
      <c r="C14" s="6" t="s">
        <v>7</v>
      </c>
      <c r="D14" s="16"/>
      <c r="E14" s="11"/>
      <c r="F14" s="12"/>
      <c r="G14" s="2"/>
    </row>
    <row r="15" spans="1:7" x14ac:dyDescent="0.35">
      <c r="A15" s="14" t="s">
        <v>26</v>
      </c>
      <c r="B15" s="16" t="s">
        <v>27</v>
      </c>
      <c r="C15" s="16"/>
      <c r="D15" s="16"/>
      <c r="E15" s="16"/>
      <c r="F15" s="12">
        <v>1000</v>
      </c>
      <c r="G15" s="2"/>
    </row>
    <row r="16" spans="1:7" x14ac:dyDescent="0.35">
      <c r="A16" s="7" t="s">
        <v>28</v>
      </c>
      <c r="B16" s="15" t="s">
        <v>29</v>
      </c>
      <c r="C16" s="6" t="s">
        <v>7</v>
      </c>
      <c r="D16" s="16"/>
      <c r="E16" s="16"/>
      <c r="F16" s="15"/>
      <c r="G16" s="2"/>
    </row>
    <row r="17" spans="1:7" x14ac:dyDescent="0.35">
      <c r="A17" s="19" t="s">
        <v>30</v>
      </c>
      <c r="B17" s="8" t="s">
        <v>31</v>
      </c>
      <c r="C17" s="8" t="s">
        <v>10</v>
      </c>
      <c r="D17" s="10">
        <v>1100</v>
      </c>
      <c r="E17" s="11">
        <v>1100</v>
      </c>
      <c r="F17" s="12">
        <v>1000</v>
      </c>
      <c r="G17" s="2"/>
    </row>
    <row r="18" spans="1:7" x14ac:dyDescent="0.35">
      <c r="A18" s="14" t="s">
        <v>32</v>
      </c>
      <c r="B18" s="16" t="s">
        <v>27</v>
      </c>
      <c r="C18" s="16"/>
      <c r="D18" s="16"/>
      <c r="E18" s="16"/>
      <c r="F18" s="12"/>
      <c r="G18" s="2"/>
    </row>
    <row r="19" spans="1:7" x14ac:dyDescent="0.35">
      <c r="A19" s="20" t="s">
        <v>33</v>
      </c>
      <c r="B19" s="16" t="s">
        <v>34</v>
      </c>
      <c r="C19" s="16"/>
      <c r="D19" s="16"/>
      <c r="E19" s="16"/>
      <c r="F19" s="12"/>
      <c r="G19" s="2"/>
    </row>
    <row r="20" spans="1:7" x14ac:dyDescent="0.35">
      <c r="A20" s="21" t="s">
        <v>35</v>
      </c>
      <c r="B20" s="8" t="s">
        <v>27</v>
      </c>
      <c r="C20" s="8" t="s">
        <v>10</v>
      </c>
      <c r="D20" s="10">
        <v>300</v>
      </c>
      <c r="E20" s="11">
        <v>275</v>
      </c>
      <c r="F20" s="12">
        <v>250</v>
      </c>
      <c r="G20" s="2"/>
    </row>
    <row r="21" spans="1:7" x14ac:dyDescent="0.35">
      <c r="A21" s="14" t="s">
        <v>36</v>
      </c>
      <c r="B21" s="16" t="s">
        <v>37</v>
      </c>
      <c r="C21" s="16"/>
      <c r="D21" s="16"/>
      <c r="E21" s="16"/>
      <c r="F21" s="12"/>
      <c r="G21" s="22"/>
    </row>
    <row r="22" spans="1:7" x14ac:dyDescent="0.35">
      <c r="A22" s="14" t="s">
        <v>38</v>
      </c>
      <c r="B22" s="15" t="s">
        <v>27</v>
      </c>
      <c r="C22" s="16"/>
      <c r="D22" s="16"/>
      <c r="E22" s="16"/>
      <c r="F22" s="12">
        <v>75</v>
      </c>
      <c r="G22" s="2"/>
    </row>
    <row r="23" spans="1:7" x14ac:dyDescent="0.35">
      <c r="A23" s="23" t="s">
        <v>39</v>
      </c>
      <c r="B23" s="16" t="s">
        <v>22</v>
      </c>
      <c r="C23" s="6" t="s">
        <v>7</v>
      </c>
      <c r="D23" s="16"/>
      <c r="E23" s="16"/>
      <c r="F23" s="12">
        <v>300</v>
      </c>
      <c r="G23" s="24"/>
    </row>
    <row r="24" spans="1:7" x14ac:dyDescent="0.35">
      <c r="A24" s="14" t="s">
        <v>40</v>
      </c>
      <c r="B24" s="16" t="s">
        <v>9</v>
      </c>
      <c r="C24" s="6" t="s">
        <v>7</v>
      </c>
      <c r="D24" s="16"/>
      <c r="E24" s="11">
        <v>320</v>
      </c>
      <c r="F24" s="12">
        <v>750</v>
      </c>
      <c r="G24" s="2"/>
    </row>
    <row r="25" spans="1:7" x14ac:dyDescent="0.35">
      <c r="A25" s="14" t="s">
        <v>41</v>
      </c>
      <c r="B25" s="16" t="s">
        <v>27</v>
      </c>
      <c r="C25" s="16"/>
      <c r="D25" s="16"/>
      <c r="E25" s="11">
        <v>1100</v>
      </c>
      <c r="F25" s="12"/>
      <c r="G25" s="2"/>
    </row>
    <row r="26" spans="1:7" x14ac:dyDescent="0.35">
      <c r="A26" s="14" t="s">
        <v>42</v>
      </c>
      <c r="B26" s="16" t="s">
        <v>9</v>
      </c>
      <c r="C26" s="6" t="s">
        <v>7</v>
      </c>
      <c r="D26" s="16"/>
      <c r="E26" s="11"/>
      <c r="F26" s="12"/>
      <c r="G26" s="2"/>
    </row>
    <row r="27" spans="1:7" x14ac:dyDescent="0.35">
      <c r="A27" s="14" t="s">
        <v>43</v>
      </c>
      <c r="B27" s="16" t="s">
        <v>27</v>
      </c>
      <c r="C27" s="16"/>
      <c r="D27" s="16"/>
      <c r="E27" s="11">
        <v>1100</v>
      </c>
      <c r="F27" s="12">
        <v>1000</v>
      </c>
      <c r="G27" s="2"/>
    </row>
    <row r="28" spans="1:7" x14ac:dyDescent="0.35">
      <c r="A28" s="18" t="s">
        <v>44</v>
      </c>
      <c r="B28" s="15" t="s">
        <v>45</v>
      </c>
      <c r="C28" s="16"/>
      <c r="D28" s="16"/>
      <c r="E28" s="11">
        <v>320</v>
      </c>
      <c r="F28" s="12"/>
      <c r="G28" s="2"/>
    </row>
    <row r="29" spans="1:7" x14ac:dyDescent="0.35">
      <c r="A29" s="14" t="s">
        <v>46</v>
      </c>
      <c r="B29" s="16" t="s">
        <v>37</v>
      </c>
      <c r="C29" s="16"/>
      <c r="D29" s="16"/>
      <c r="E29" s="16"/>
      <c r="F29" s="12"/>
      <c r="G29" s="2"/>
    </row>
    <row r="30" spans="1:7" x14ac:dyDescent="0.35">
      <c r="A30" s="14" t="s">
        <v>47</v>
      </c>
      <c r="B30" s="16" t="s">
        <v>27</v>
      </c>
      <c r="C30" s="16"/>
      <c r="D30" s="16"/>
      <c r="E30" s="16"/>
      <c r="F30" s="12">
        <v>500</v>
      </c>
      <c r="G30" s="2"/>
    </row>
    <row r="31" spans="1:7" x14ac:dyDescent="0.35">
      <c r="A31" s="14" t="s">
        <v>48</v>
      </c>
      <c r="B31" s="15" t="s">
        <v>9</v>
      </c>
      <c r="C31" s="6" t="s">
        <v>7</v>
      </c>
      <c r="D31" s="16"/>
      <c r="E31" s="11">
        <v>1100</v>
      </c>
      <c r="F31" s="12">
        <v>1000</v>
      </c>
      <c r="G31" s="2"/>
    </row>
    <row r="32" spans="1:7" x14ac:dyDescent="0.35">
      <c r="A32" s="23" t="s">
        <v>49</v>
      </c>
      <c r="B32" s="16" t="s">
        <v>9</v>
      </c>
      <c r="C32" s="6" t="s">
        <v>7</v>
      </c>
      <c r="D32" s="16"/>
      <c r="E32" s="11">
        <v>445</v>
      </c>
      <c r="F32" s="11">
        <v>475</v>
      </c>
      <c r="G32" s="2"/>
    </row>
    <row r="33" spans="1:7" x14ac:dyDescent="0.35">
      <c r="A33" s="25" t="s">
        <v>50</v>
      </c>
      <c r="B33" s="8" t="s">
        <v>51</v>
      </c>
      <c r="C33" s="8" t="s">
        <v>10</v>
      </c>
      <c r="D33" s="10">
        <v>320</v>
      </c>
      <c r="E33" s="11">
        <v>320</v>
      </c>
      <c r="F33" s="11" t="s">
        <v>52</v>
      </c>
      <c r="G33" s="2"/>
    </row>
    <row r="34" spans="1:7" x14ac:dyDescent="0.35">
      <c r="A34" s="25" t="s">
        <v>53</v>
      </c>
      <c r="B34" s="8" t="s">
        <v>9</v>
      </c>
      <c r="C34" s="9" t="s">
        <v>10</v>
      </c>
      <c r="D34" s="10">
        <v>550</v>
      </c>
      <c r="E34" s="16"/>
      <c r="F34" s="12">
        <v>500</v>
      </c>
      <c r="G34" s="2"/>
    </row>
    <row r="35" spans="1:7" x14ac:dyDescent="0.35">
      <c r="A35" s="7" t="s">
        <v>54</v>
      </c>
      <c r="B35" s="15" t="s">
        <v>9</v>
      </c>
      <c r="C35" s="16"/>
      <c r="D35" s="16"/>
      <c r="E35" s="16"/>
      <c r="F35" s="15"/>
      <c r="G35" s="2"/>
    </row>
    <row r="36" spans="1:7" x14ac:dyDescent="0.35">
      <c r="A36" s="23" t="s">
        <v>55</v>
      </c>
      <c r="B36" s="16" t="s">
        <v>22</v>
      </c>
      <c r="C36" s="6" t="s">
        <v>7</v>
      </c>
      <c r="D36" s="16"/>
      <c r="E36" s="11">
        <v>320</v>
      </c>
      <c r="F36" s="12" t="s">
        <v>52</v>
      </c>
      <c r="G36" s="2"/>
    </row>
    <row r="37" spans="1:7" x14ac:dyDescent="0.35">
      <c r="A37" s="14" t="s">
        <v>56</v>
      </c>
      <c r="B37" s="16" t="s">
        <v>37</v>
      </c>
      <c r="C37" s="16"/>
      <c r="D37" s="16"/>
      <c r="E37" s="16"/>
      <c r="F37" s="12"/>
      <c r="G37" s="2"/>
    </row>
    <row r="38" spans="1:7" x14ac:dyDescent="0.35">
      <c r="A38" s="23" t="s">
        <v>57</v>
      </c>
      <c r="B38" s="16" t="s">
        <v>27</v>
      </c>
      <c r="C38" s="16"/>
      <c r="D38" s="16"/>
      <c r="E38" s="11">
        <v>275</v>
      </c>
      <c r="F38" s="12" t="s">
        <v>52</v>
      </c>
      <c r="G38" s="2"/>
    </row>
    <row r="39" spans="1:7" x14ac:dyDescent="0.35">
      <c r="A39" s="14" t="s">
        <v>58</v>
      </c>
      <c r="B39" s="16" t="s">
        <v>59</v>
      </c>
      <c r="C39" s="6" t="s">
        <v>7</v>
      </c>
      <c r="D39" s="16"/>
      <c r="E39" s="11">
        <v>1100</v>
      </c>
      <c r="F39" s="12"/>
      <c r="G39" s="2"/>
    </row>
    <row r="40" spans="1:7" x14ac:dyDescent="0.35">
      <c r="A40" s="23" t="s">
        <v>60</v>
      </c>
      <c r="B40" s="16" t="s">
        <v>61</v>
      </c>
      <c r="C40" s="16"/>
      <c r="D40" s="16"/>
      <c r="E40" s="16"/>
      <c r="F40" s="12"/>
    </row>
    <row r="41" spans="1:7" x14ac:dyDescent="0.35">
      <c r="A41" s="23" t="s">
        <v>62</v>
      </c>
      <c r="B41" s="16" t="s">
        <v>63</v>
      </c>
      <c r="C41" s="6" t="s">
        <v>7</v>
      </c>
      <c r="D41" s="16"/>
      <c r="E41" s="16"/>
      <c r="F41" s="12"/>
    </row>
    <row r="42" spans="1:7" x14ac:dyDescent="0.35">
      <c r="A42" s="26" t="s">
        <v>64</v>
      </c>
      <c r="B42" s="16" t="s">
        <v>22</v>
      </c>
      <c r="C42" s="6" t="s">
        <v>7</v>
      </c>
      <c r="D42" s="16"/>
      <c r="E42" s="16"/>
      <c r="F42" s="12"/>
    </row>
    <row r="43" spans="1:7" x14ac:dyDescent="0.35">
      <c r="A43" s="19" t="s">
        <v>65</v>
      </c>
      <c r="B43" s="8" t="s">
        <v>66</v>
      </c>
      <c r="C43" s="8" t="s">
        <v>10</v>
      </c>
      <c r="D43" s="10">
        <v>1100</v>
      </c>
      <c r="E43" s="11">
        <v>1100</v>
      </c>
      <c r="F43" s="12">
        <v>575</v>
      </c>
    </row>
    <row r="44" spans="1:7" x14ac:dyDescent="0.35">
      <c r="A44" s="14" t="s">
        <v>67</v>
      </c>
      <c r="B44" s="15" t="s">
        <v>9</v>
      </c>
      <c r="C44" s="6" t="s">
        <v>7</v>
      </c>
      <c r="D44" s="16"/>
      <c r="E44" s="16"/>
      <c r="F44" s="12"/>
    </row>
    <row r="45" spans="1:7" x14ac:dyDescent="0.35">
      <c r="A45" s="27" t="s">
        <v>68</v>
      </c>
      <c r="B45" s="28" t="s">
        <v>9</v>
      </c>
      <c r="C45" s="29" t="s">
        <v>11</v>
      </c>
      <c r="D45" s="30">
        <v>3000</v>
      </c>
      <c r="E45" s="11">
        <v>3000</v>
      </c>
      <c r="F45" s="11">
        <v>3300</v>
      </c>
    </row>
    <row r="46" spans="1:7" x14ac:dyDescent="0.35">
      <c r="A46" s="14" t="s">
        <v>69</v>
      </c>
      <c r="B46" s="15" t="s">
        <v>27</v>
      </c>
      <c r="C46" s="16"/>
      <c r="D46" s="16"/>
      <c r="E46" s="11">
        <v>1100</v>
      </c>
      <c r="F46" s="12">
        <v>1000</v>
      </c>
    </row>
    <row r="47" spans="1:7" x14ac:dyDescent="0.35">
      <c r="A47" s="14" t="s">
        <v>70</v>
      </c>
      <c r="B47" s="15" t="s">
        <v>27</v>
      </c>
      <c r="C47" s="16"/>
      <c r="D47" s="16"/>
      <c r="E47" s="11">
        <v>1100</v>
      </c>
      <c r="F47" s="12"/>
    </row>
    <row r="48" spans="1:7" x14ac:dyDescent="0.35">
      <c r="A48" s="25" t="s">
        <v>71</v>
      </c>
      <c r="B48" s="8" t="s">
        <v>27</v>
      </c>
      <c r="C48" s="9" t="s">
        <v>10</v>
      </c>
      <c r="D48" s="10">
        <v>550</v>
      </c>
      <c r="E48" s="11">
        <v>1100</v>
      </c>
      <c r="F48" s="12">
        <v>1000</v>
      </c>
    </row>
    <row r="49" spans="1:6" x14ac:dyDescent="0.35">
      <c r="A49" s="25" t="s">
        <v>72</v>
      </c>
      <c r="B49" s="8"/>
      <c r="C49" s="8" t="s">
        <v>10</v>
      </c>
      <c r="D49" s="10">
        <v>125</v>
      </c>
      <c r="E49" s="11"/>
      <c r="F49" s="12"/>
    </row>
    <row r="50" spans="1:6" x14ac:dyDescent="0.35">
      <c r="A50" s="14" t="s">
        <v>73</v>
      </c>
      <c r="B50" s="16" t="s">
        <v>27</v>
      </c>
      <c r="C50" s="16"/>
      <c r="D50" s="16"/>
      <c r="E50" s="16"/>
      <c r="F50" s="12"/>
    </row>
    <row r="51" spans="1:6" x14ac:dyDescent="0.35">
      <c r="A51" s="27" t="s">
        <v>74</v>
      </c>
      <c r="B51" s="28" t="s">
        <v>75</v>
      </c>
      <c r="C51" s="28" t="s">
        <v>11</v>
      </c>
      <c r="D51" s="30">
        <v>125</v>
      </c>
      <c r="E51" s="16"/>
      <c r="F51" s="12">
        <v>100</v>
      </c>
    </row>
    <row r="52" spans="1:6" x14ac:dyDescent="0.35">
      <c r="A52" s="23" t="s">
        <v>76</v>
      </c>
      <c r="B52" s="16" t="s">
        <v>27</v>
      </c>
      <c r="C52" s="16"/>
      <c r="D52" s="16"/>
      <c r="E52" s="16"/>
      <c r="F52" s="12">
        <v>300</v>
      </c>
    </row>
    <row r="53" spans="1:6" x14ac:dyDescent="0.35">
      <c r="A53" s="31" t="s">
        <v>77</v>
      </c>
      <c r="B53" s="32" t="s">
        <v>22</v>
      </c>
      <c r="C53" s="6" t="s">
        <v>7</v>
      </c>
      <c r="D53" s="32"/>
      <c r="E53" s="32"/>
      <c r="F53" s="33">
        <v>500</v>
      </c>
    </row>
    <row r="54" spans="1:6" x14ac:dyDescent="0.35">
      <c r="A54" s="14" t="s">
        <v>78</v>
      </c>
      <c r="B54" s="15" t="s">
        <v>13</v>
      </c>
      <c r="C54" s="16"/>
      <c r="D54" s="16"/>
      <c r="E54" s="11">
        <v>1100</v>
      </c>
      <c r="F54" s="12">
        <v>250</v>
      </c>
    </row>
    <row r="55" spans="1:6" x14ac:dyDescent="0.35">
      <c r="A55" s="25" t="s">
        <v>79</v>
      </c>
      <c r="B55" s="8" t="s">
        <v>9</v>
      </c>
      <c r="C55" s="8" t="s">
        <v>10</v>
      </c>
      <c r="D55" s="34">
        <v>1100</v>
      </c>
      <c r="E55" s="11"/>
      <c r="F55" s="11"/>
    </row>
    <row r="56" spans="1:6" x14ac:dyDescent="0.35">
      <c r="A56" s="23" t="s">
        <v>80</v>
      </c>
      <c r="B56" s="16" t="s">
        <v>27</v>
      </c>
      <c r="C56" s="16"/>
      <c r="D56" s="16"/>
      <c r="E56" s="11">
        <v>550</v>
      </c>
      <c r="F56" s="11">
        <v>500</v>
      </c>
    </row>
    <row r="57" spans="1:6" x14ac:dyDescent="0.35">
      <c r="A57" s="23" t="s">
        <v>81</v>
      </c>
      <c r="B57" s="16" t="s">
        <v>27</v>
      </c>
      <c r="C57" s="16"/>
      <c r="D57" s="16"/>
      <c r="E57" s="11">
        <v>320</v>
      </c>
      <c r="F57" s="12" t="s">
        <v>52</v>
      </c>
    </row>
    <row r="58" spans="1:6" x14ac:dyDescent="0.35">
      <c r="A58" s="18" t="s">
        <v>82</v>
      </c>
      <c r="B58" s="15" t="s">
        <v>37</v>
      </c>
      <c r="C58" s="16"/>
      <c r="D58" s="16"/>
      <c r="E58" s="16"/>
      <c r="F58" s="12">
        <v>250</v>
      </c>
    </row>
    <row r="59" spans="1:6" x14ac:dyDescent="0.35">
      <c r="A59" s="23" t="s">
        <v>83</v>
      </c>
      <c r="B59" s="15" t="s">
        <v>84</v>
      </c>
      <c r="C59" s="16"/>
      <c r="D59" s="16"/>
      <c r="E59" s="16"/>
      <c r="F59" s="12">
        <v>250</v>
      </c>
    </row>
    <row r="60" spans="1:6" x14ac:dyDescent="0.35">
      <c r="A60" s="23" t="s">
        <v>85</v>
      </c>
      <c r="B60" s="15" t="s">
        <v>22</v>
      </c>
      <c r="C60" s="17" t="s">
        <v>7</v>
      </c>
      <c r="D60" s="16"/>
      <c r="E60" s="16"/>
      <c r="F60" s="12"/>
    </row>
    <row r="61" spans="1:6" x14ac:dyDescent="0.35">
      <c r="A61" s="27" t="s">
        <v>86</v>
      </c>
      <c r="B61" s="28" t="s">
        <v>27</v>
      </c>
      <c r="C61" s="29" t="s">
        <v>11</v>
      </c>
      <c r="D61" s="30">
        <v>550</v>
      </c>
      <c r="E61" s="16"/>
      <c r="F61" s="12"/>
    </row>
    <row r="62" spans="1:6" x14ac:dyDescent="0.35">
      <c r="A62" s="7" t="s">
        <v>87</v>
      </c>
      <c r="B62" s="15" t="s">
        <v>31</v>
      </c>
      <c r="C62" s="16"/>
      <c r="D62" s="16"/>
      <c r="E62" s="11">
        <f>1100+320</f>
        <v>1420</v>
      </c>
      <c r="F62" s="12">
        <v>300</v>
      </c>
    </row>
    <row r="63" spans="1:6" x14ac:dyDescent="0.35">
      <c r="A63" s="14" t="s">
        <v>88</v>
      </c>
      <c r="B63" s="16" t="s">
        <v>37</v>
      </c>
      <c r="C63" s="16"/>
      <c r="D63" s="16"/>
      <c r="E63" s="16"/>
      <c r="F63" s="12"/>
    </row>
    <row r="64" spans="1:6" x14ac:dyDescent="0.35">
      <c r="A64" s="14" t="s">
        <v>89</v>
      </c>
      <c r="B64" s="15" t="s">
        <v>13</v>
      </c>
      <c r="C64" s="16"/>
      <c r="D64" s="16"/>
      <c r="E64" s="16"/>
      <c r="F64" s="12"/>
    </row>
    <row r="65" spans="1:6" x14ac:dyDescent="0.35">
      <c r="A65" s="25" t="s">
        <v>90</v>
      </c>
      <c r="B65" s="8" t="s">
        <v>13</v>
      </c>
      <c r="C65" s="9" t="s">
        <v>10</v>
      </c>
      <c r="D65" s="10">
        <v>550</v>
      </c>
      <c r="E65" s="11">
        <v>550</v>
      </c>
      <c r="F65" s="12"/>
    </row>
    <row r="66" spans="1:6" x14ac:dyDescent="0.35">
      <c r="A66" s="7" t="s">
        <v>91</v>
      </c>
      <c r="B66" s="15" t="s">
        <v>9</v>
      </c>
      <c r="C66" s="6" t="s">
        <v>7</v>
      </c>
      <c r="D66" s="16"/>
      <c r="E66" s="11">
        <v>550</v>
      </c>
      <c r="F66" s="12">
        <v>500</v>
      </c>
    </row>
    <row r="67" spans="1:6" x14ac:dyDescent="0.35">
      <c r="A67" s="7" t="s">
        <v>92</v>
      </c>
      <c r="B67" s="15" t="s">
        <v>9</v>
      </c>
      <c r="C67" s="6" t="s">
        <v>7</v>
      </c>
      <c r="D67" s="16"/>
      <c r="E67" s="11">
        <v>550</v>
      </c>
      <c r="F67" s="12" t="s">
        <v>52</v>
      </c>
    </row>
    <row r="68" spans="1:6" x14ac:dyDescent="0.35">
      <c r="A68" s="7" t="s">
        <v>93</v>
      </c>
      <c r="B68" s="15" t="s">
        <v>9</v>
      </c>
      <c r="C68" s="6" t="s">
        <v>7</v>
      </c>
      <c r="D68" s="16"/>
      <c r="E68" s="11"/>
      <c r="F68" s="12"/>
    </row>
    <row r="69" spans="1:6" x14ac:dyDescent="0.35">
      <c r="A69" s="7" t="s">
        <v>94</v>
      </c>
      <c r="B69" s="15" t="s">
        <v>27</v>
      </c>
      <c r="C69" s="16"/>
      <c r="D69" s="16"/>
      <c r="E69" s="16"/>
      <c r="F69" s="12">
        <v>500</v>
      </c>
    </row>
    <row r="70" spans="1:6" x14ac:dyDescent="0.35">
      <c r="A70" s="35" t="s">
        <v>95</v>
      </c>
      <c r="B70" s="16" t="s">
        <v>96</v>
      </c>
      <c r="C70" s="16"/>
      <c r="D70" s="16"/>
      <c r="E70" s="16"/>
      <c r="F70" s="12">
        <v>100</v>
      </c>
    </row>
    <row r="71" spans="1:6" x14ac:dyDescent="0.35">
      <c r="A71" s="23" t="s">
        <v>97</v>
      </c>
      <c r="B71" s="16" t="s">
        <v>66</v>
      </c>
      <c r="C71" s="16"/>
      <c r="D71" s="16"/>
      <c r="E71" s="11">
        <v>2200</v>
      </c>
      <c r="F71" s="12"/>
    </row>
    <row r="72" spans="1:6" x14ac:dyDescent="0.35">
      <c r="A72" s="14" t="s">
        <v>98</v>
      </c>
      <c r="B72" s="15" t="s">
        <v>27</v>
      </c>
      <c r="C72" s="16"/>
      <c r="D72" s="16"/>
      <c r="E72" s="11">
        <v>1100</v>
      </c>
      <c r="F72" s="12">
        <v>1000</v>
      </c>
    </row>
    <row r="73" spans="1:6" x14ac:dyDescent="0.35">
      <c r="A73" s="14" t="s">
        <v>99</v>
      </c>
      <c r="B73" s="15" t="s">
        <v>9</v>
      </c>
      <c r="C73" s="6" t="s">
        <v>7</v>
      </c>
      <c r="D73" s="16"/>
      <c r="E73" s="11"/>
      <c r="F73" s="12"/>
    </row>
    <row r="74" spans="1:6" x14ac:dyDescent="0.35">
      <c r="A74" s="25" t="s">
        <v>100</v>
      </c>
      <c r="B74" s="8" t="s">
        <v>15</v>
      </c>
      <c r="C74" s="9" t="s">
        <v>10</v>
      </c>
      <c r="D74" s="10">
        <v>5000</v>
      </c>
      <c r="E74" s="11">
        <v>1100</v>
      </c>
      <c r="F74" s="12">
        <v>5000</v>
      </c>
    </row>
    <row r="75" spans="1:6" x14ac:dyDescent="0.35">
      <c r="A75" s="7" t="s">
        <v>101</v>
      </c>
      <c r="B75" s="16" t="s">
        <v>31</v>
      </c>
      <c r="C75" s="16"/>
      <c r="D75" s="16"/>
      <c r="E75" s="11">
        <v>125</v>
      </c>
      <c r="F75" s="12"/>
    </row>
    <row r="76" spans="1:6" x14ac:dyDescent="0.35">
      <c r="A76" s="14" t="s">
        <v>102</v>
      </c>
      <c r="B76" s="15" t="s">
        <v>13</v>
      </c>
      <c r="C76" s="16"/>
      <c r="D76" s="16"/>
      <c r="E76" s="16"/>
      <c r="F76" s="12">
        <v>550</v>
      </c>
    </row>
    <row r="77" spans="1:6" x14ac:dyDescent="0.35">
      <c r="A77" s="14" t="s">
        <v>103</v>
      </c>
      <c r="B77" s="16" t="s">
        <v>37</v>
      </c>
      <c r="C77" s="16"/>
      <c r="D77" s="16"/>
      <c r="E77" s="11">
        <v>125</v>
      </c>
      <c r="F77" s="12">
        <v>300</v>
      </c>
    </row>
    <row r="78" spans="1:6" x14ac:dyDescent="0.35">
      <c r="A78" s="18" t="s">
        <v>104</v>
      </c>
      <c r="B78" s="15" t="s">
        <v>27</v>
      </c>
      <c r="C78" s="16"/>
      <c r="D78" s="16"/>
      <c r="E78" s="11">
        <v>550</v>
      </c>
      <c r="F78" s="12">
        <v>500</v>
      </c>
    </row>
    <row r="79" spans="1:6" x14ac:dyDescent="0.35">
      <c r="A79" s="18" t="s">
        <v>105</v>
      </c>
      <c r="B79" s="15" t="s">
        <v>22</v>
      </c>
      <c r="C79" s="6" t="s">
        <v>7</v>
      </c>
      <c r="D79" s="16"/>
      <c r="E79" s="11">
        <v>550</v>
      </c>
      <c r="F79" s="12">
        <v>1000</v>
      </c>
    </row>
    <row r="80" spans="1:6" x14ac:dyDescent="0.35">
      <c r="A80" s="7" t="s">
        <v>106</v>
      </c>
      <c r="B80" s="15" t="s">
        <v>9</v>
      </c>
      <c r="C80" s="6" t="s">
        <v>7</v>
      </c>
      <c r="D80" s="16"/>
      <c r="E80" s="11">
        <v>710</v>
      </c>
      <c r="F80" s="12">
        <v>800</v>
      </c>
    </row>
    <row r="81" spans="1:6" x14ac:dyDescent="0.35">
      <c r="A81" s="14" t="s">
        <v>107</v>
      </c>
      <c r="B81" s="16" t="s">
        <v>27</v>
      </c>
      <c r="C81" s="16"/>
      <c r="D81" s="16"/>
      <c r="E81" s="16"/>
      <c r="F81" s="12"/>
    </row>
    <row r="82" spans="1:6" x14ac:dyDescent="0.35">
      <c r="A82" s="14" t="s">
        <v>108</v>
      </c>
      <c r="B82" s="16" t="s">
        <v>37</v>
      </c>
      <c r="C82" s="16"/>
      <c r="D82" s="16"/>
      <c r="E82" s="16"/>
      <c r="F82" s="12">
        <v>100</v>
      </c>
    </row>
    <row r="83" spans="1:6" x14ac:dyDescent="0.35">
      <c r="A83" s="36" t="s">
        <v>109</v>
      </c>
      <c r="B83" s="15" t="s">
        <v>84</v>
      </c>
      <c r="C83" s="16"/>
      <c r="D83" s="16"/>
      <c r="E83" s="16"/>
      <c r="F83" s="12">
        <v>250</v>
      </c>
    </row>
    <row r="84" spans="1:6" x14ac:dyDescent="0.35">
      <c r="A84" s="36" t="s">
        <v>110</v>
      </c>
      <c r="B84" s="15" t="s">
        <v>27</v>
      </c>
      <c r="C84" s="16"/>
      <c r="D84" s="16"/>
      <c r="E84" s="11">
        <v>550</v>
      </c>
      <c r="F84" s="12"/>
    </row>
    <row r="85" spans="1:6" x14ac:dyDescent="0.35">
      <c r="A85" s="36" t="s">
        <v>111</v>
      </c>
      <c r="B85" s="16" t="s">
        <v>27</v>
      </c>
      <c r="C85" s="16"/>
      <c r="D85" s="16"/>
      <c r="E85" s="11">
        <v>320</v>
      </c>
      <c r="F85" s="12">
        <v>300</v>
      </c>
    </row>
    <row r="86" spans="1:6" x14ac:dyDescent="0.35">
      <c r="A86" s="14" t="s">
        <v>112</v>
      </c>
      <c r="B86" s="16" t="s">
        <v>31</v>
      </c>
      <c r="C86" s="16"/>
      <c r="D86" s="16"/>
      <c r="E86" s="16"/>
      <c r="F86" s="12"/>
    </row>
    <row r="87" spans="1:6" x14ac:dyDescent="0.35">
      <c r="A87" s="14" t="s">
        <v>113</v>
      </c>
      <c r="B87" s="16" t="s">
        <v>31</v>
      </c>
      <c r="C87" s="16"/>
      <c r="D87" s="16"/>
      <c r="E87" s="11">
        <v>320</v>
      </c>
      <c r="F87" s="12"/>
    </row>
    <row r="88" spans="1:6" x14ac:dyDescent="0.35">
      <c r="A88" s="23" t="s">
        <v>114</v>
      </c>
      <c r="B88" s="16" t="s">
        <v>27</v>
      </c>
      <c r="C88" s="16"/>
      <c r="D88" s="16"/>
      <c r="E88" s="11">
        <v>320</v>
      </c>
      <c r="F88" s="12"/>
    </row>
    <row r="89" spans="1:6" x14ac:dyDescent="0.35">
      <c r="A89" s="14" t="s">
        <v>115</v>
      </c>
      <c r="B89" s="16" t="s">
        <v>116</v>
      </c>
      <c r="C89" s="16"/>
      <c r="D89" s="16"/>
      <c r="E89" s="11">
        <v>125</v>
      </c>
      <c r="F89" s="12"/>
    </row>
    <row r="90" spans="1:6" x14ac:dyDescent="0.35">
      <c r="A90" s="14" t="s">
        <v>117</v>
      </c>
      <c r="B90" s="16" t="s">
        <v>27</v>
      </c>
      <c r="C90" s="16"/>
      <c r="D90" s="16"/>
      <c r="E90" s="11">
        <v>1100</v>
      </c>
      <c r="F90" s="12"/>
    </row>
    <row r="91" spans="1:6" x14ac:dyDescent="0.35">
      <c r="A91" s="26" t="s">
        <v>118</v>
      </c>
      <c r="B91" s="16"/>
      <c r="C91" s="16"/>
      <c r="D91" s="16"/>
      <c r="E91" s="11"/>
      <c r="F91" s="12"/>
    </row>
    <row r="92" spans="1:6" x14ac:dyDescent="0.35">
      <c r="A92" s="14" t="s">
        <v>119</v>
      </c>
      <c r="B92" s="16" t="s">
        <v>31</v>
      </c>
      <c r="C92" s="16"/>
      <c r="D92" s="16"/>
      <c r="E92" s="11">
        <v>125</v>
      </c>
      <c r="F92" s="12"/>
    </row>
    <row r="93" spans="1:6" x14ac:dyDescent="0.35">
      <c r="A93" s="14" t="s">
        <v>120</v>
      </c>
      <c r="B93" s="16" t="s">
        <v>27</v>
      </c>
      <c r="C93" s="16"/>
      <c r="D93" s="16"/>
      <c r="E93" s="11">
        <v>275</v>
      </c>
      <c r="F93" s="12"/>
    </row>
    <row r="94" spans="1:6" x14ac:dyDescent="0.35">
      <c r="A94" s="7" t="s">
        <v>121</v>
      </c>
      <c r="B94" s="15" t="s">
        <v>22</v>
      </c>
      <c r="C94" s="6" t="s">
        <v>7</v>
      </c>
      <c r="D94" s="16"/>
      <c r="E94" s="16"/>
      <c r="F94" s="12"/>
    </row>
    <row r="95" spans="1:6" x14ac:dyDescent="0.35">
      <c r="A95" s="14" t="s">
        <v>122</v>
      </c>
      <c r="B95" s="15" t="s">
        <v>96</v>
      </c>
      <c r="C95" s="16"/>
      <c r="D95" s="16"/>
      <c r="E95" s="11">
        <v>320</v>
      </c>
      <c r="F95" s="12">
        <v>300</v>
      </c>
    </row>
    <row r="96" spans="1:6" x14ac:dyDescent="0.35">
      <c r="A96" s="14" t="s">
        <v>123</v>
      </c>
      <c r="B96" s="15" t="s">
        <v>27</v>
      </c>
      <c r="C96" s="16"/>
      <c r="D96" s="16"/>
      <c r="E96" s="11">
        <v>550</v>
      </c>
      <c r="F96" s="12"/>
    </row>
    <row r="97" spans="1:6" x14ac:dyDescent="0.35">
      <c r="A97" s="14" t="s">
        <v>124</v>
      </c>
      <c r="B97" s="15" t="s">
        <v>125</v>
      </c>
      <c r="C97" s="16"/>
      <c r="D97" s="16"/>
      <c r="E97" s="11">
        <v>1420</v>
      </c>
      <c r="F97" s="12">
        <v>1300</v>
      </c>
    </row>
    <row r="98" spans="1:6" x14ac:dyDescent="0.35">
      <c r="A98" s="18" t="s">
        <v>126</v>
      </c>
      <c r="B98" s="15" t="s">
        <v>127</v>
      </c>
      <c r="C98" s="16"/>
      <c r="D98" s="16"/>
      <c r="E98" s="11">
        <v>1100</v>
      </c>
      <c r="F98" s="12">
        <v>1000</v>
      </c>
    </row>
    <row r="99" spans="1:6" x14ac:dyDescent="0.35">
      <c r="A99" s="23" t="s">
        <v>128</v>
      </c>
      <c r="B99" s="15" t="s">
        <v>84</v>
      </c>
      <c r="C99" s="16"/>
      <c r="D99" s="16"/>
      <c r="E99" s="16"/>
      <c r="F99" s="12">
        <v>1000</v>
      </c>
    </row>
    <row r="100" spans="1:6" x14ac:dyDescent="0.35">
      <c r="A100" s="23" t="s">
        <v>129</v>
      </c>
      <c r="B100" s="37" t="s">
        <v>84</v>
      </c>
      <c r="C100" s="16"/>
      <c r="D100" s="16"/>
      <c r="E100" s="16"/>
      <c r="F100" s="12"/>
    </row>
    <row r="101" spans="1:6" x14ac:dyDescent="0.35">
      <c r="A101" s="35" t="s">
        <v>130</v>
      </c>
      <c r="B101" s="16" t="s">
        <v>96</v>
      </c>
      <c r="C101" s="16"/>
      <c r="D101" s="16"/>
      <c r="E101" s="16"/>
      <c r="F101" s="12"/>
    </row>
    <row r="102" spans="1:6" x14ac:dyDescent="0.35">
      <c r="A102" s="14" t="s">
        <v>131</v>
      </c>
      <c r="B102" s="15" t="s">
        <v>9</v>
      </c>
      <c r="C102" s="6" t="s">
        <v>7</v>
      </c>
      <c r="D102" s="16"/>
      <c r="E102" s="11">
        <v>125</v>
      </c>
      <c r="F102" s="12">
        <v>100</v>
      </c>
    </row>
    <row r="103" spans="1:6" x14ac:dyDescent="0.35">
      <c r="A103" s="14" t="s">
        <v>132</v>
      </c>
      <c r="B103" s="16" t="s">
        <v>27</v>
      </c>
      <c r="C103" s="16"/>
      <c r="D103" s="16"/>
      <c r="E103" s="11">
        <v>1420</v>
      </c>
      <c r="F103" s="12">
        <v>1300</v>
      </c>
    </row>
    <row r="104" spans="1:6" x14ac:dyDescent="0.35">
      <c r="F104" s="3"/>
    </row>
    <row r="105" spans="1:6" x14ac:dyDescent="0.35">
      <c r="A105" s="38" t="s">
        <v>133</v>
      </c>
      <c r="E105" s="39"/>
      <c r="F105" s="3"/>
    </row>
    <row r="106" spans="1:6" x14ac:dyDescent="0.35">
      <c r="F106" s="3"/>
    </row>
    <row r="107" spans="1:6" x14ac:dyDescent="0.35">
      <c r="A107" s="40" t="s">
        <v>134</v>
      </c>
      <c r="C107" s="1"/>
      <c r="D107" s="41">
        <f>SUM(D4:D103)</f>
        <v>15240</v>
      </c>
      <c r="E107" s="42"/>
      <c r="F107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Seminole Electric Cooperative,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2021-01-13T20:36:46Z</dcterms:created>
  <dcterms:modified xsi:type="dcterms:W3CDTF">2021-01-13T20:38:18Z</dcterms:modified>
</cp:coreProperties>
</file>